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16.25 УСМТР Аккумуляторы\Приложение к объявлению о запросе цен лот 11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Лист1!$A$2:$I$82</definedName>
  </definedNames>
  <calcPr calcId="152511"/>
</workbook>
</file>

<file path=xl/calcChain.xml><?xml version="1.0" encoding="utf-8"?>
<calcChain xmlns="http://schemas.openxmlformats.org/spreadsheetml/2006/main">
  <c r="G82" i="1" l="1"/>
  <c r="J81" i="1"/>
  <c r="J80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82" i="1" s="1"/>
</calcChain>
</file>

<file path=xl/sharedStrings.xml><?xml version="1.0" encoding="utf-8"?>
<sst xmlns="http://schemas.openxmlformats.org/spreadsheetml/2006/main" count="326" uniqueCount="96">
  <si>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</si>
  <si>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</si>
  <si>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</si>
  <si>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</si>
  <si>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</si>
  <si>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</si>
  <si>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</si>
  <si>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</si>
  <si>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</si>
  <si>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UPS12-100MRX</t>
  </si>
  <si>
    <t>Батарея аккум.Парус электро HML-12-9 б/у</t>
  </si>
  <si>
    <t>Батарея аккум. Panasonic UP-VW1245P1 б/у</t>
  </si>
  <si>
    <t>Батарея аккум. Yuasa NPW45-12 б/у</t>
  </si>
  <si>
    <t>Батарея аккум. CSB HRL1234W б/у</t>
  </si>
  <si>
    <t>Батарея аккумулят. Yuasa REW45-12 б/у</t>
  </si>
  <si>
    <t>Аккумулятор BP17-12 12V 7Ah б/у</t>
  </si>
  <si>
    <t>Батарея аккумуляторная CSB HR1221WF2 б/у</t>
  </si>
  <si>
    <t>Аккумулятор DELTA HRL12-9 б/у</t>
  </si>
  <si>
    <t>Батарея аккумулятор Leoch DJW 12-7,0 б/у</t>
  </si>
  <si>
    <t>Аккумулятор Delta FT 12-50 M б/у</t>
  </si>
  <si>
    <t>Аккумулятор Panasonic LC-RA1212PG1 б/у</t>
  </si>
  <si>
    <t>Батарея аккумуляторная RITAL RT1270 б/у</t>
  </si>
  <si>
    <t>Аккумулятор Panasonic LC-R127R2PG2 б/у</t>
  </si>
  <si>
    <t>Батарея аккумулятор CSB GP 1272 F2FR б/у</t>
  </si>
  <si>
    <t>Подразделение</t>
  </si>
  <si>
    <t>ЦЭЭ</t>
  </si>
  <si>
    <t>ГТУ-ТЭС</t>
  </si>
  <si>
    <t>ОИТ</t>
  </si>
  <si>
    <r>
      <t xml:space="preserve">Sonnenschein А412/65 G6                         </t>
    </r>
    <r>
      <rPr>
        <b/>
        <u/>
        <sz val="11"/>
        <color theme="1"/>
        <rFont val="Calibri"/>
        <family val="2"/>
        <charset val="204"/>
        <scheme val="minor"/>
      </rPr>
      <t/>
    </r>
  </si>
  <si>
    <t xml:space="preserve">General SECURITY GS 3.2-12                 </t>
  </si>
  <si>
    <t xml:space="preserve">Delta HRL 12-9                                                 </t>
  </si>
  <si>
    <t xml:space="preserve">СSB HML 12-9                                                  </t>
  </si>
  <si>
    <t xml:space="preserve">Delta FTS 12-100X                                        </t>
  </si>
  <si>
    <t xml:space="preserve">Delta BATERY DTM 1207  12V; 7,2aH    </t>
  </si>
  <si>
    <t>Vektor VRLA AGM BATTER GP 12-28SH 12V 28 Ah</t>
  </si>
  <si>
    <t>Dahua DHB 12-90</t>
  </si>
  <si>
    <t>Delta HRL 12-75x</t>
  </si>
  <si>
    <t>Вес АКБ за 1 штуку в кг</t>
  </si>
  <si>
    <t>DELTA HR 12-34W</t>
  </si>
  <si>
    <t>HZY 12-100 12V105.24 h</t>
  </si>
  <si>
    <t>ЦОС</t>
  </si>
  <si>
    <t>Вес АКБ (общая масса), 
кг</t>
  </si>
  <si>
    <t>AGM VRLA SF12045</t>
  </si>
  <si>
    <t>DELTA DT 1207</t>
  </si>
  <si>
    <t>DELTA DTМ 1207</t>
  </si>
  <si>
    <t>Контакт КТ 12-7</t>
  </si>
  <si>
    <t>ВС 7-12</t>
  </si>
  <si>
    <t>GENERAL GS 7,2-12</t>
  </si>
  <si>
    <t>DELTA DT 1218</t>
  </si>
  <si>
    <t>VISION 6FM33</t>
  </si>
  <si>
    <t>ВР 17-12</t>
  </si>
  <si>
    <t>DELTA DT 12045</t>
  </si>
  <si>
    <t>Opimus ОР12045</t>
  </si>
  <si>
    <t>AGM VRLA SF 1207</t>
  </si>
  <si>
    <t>APC 1207</t>
  </si>
  <si>
    <t>SVEN SV1270</t>
  </si>
  <si>
    <t>Аккумулятор DELTA HRL12-7 б/у</t>
  </si>
  <si>
    <t>DELTA DT 1212</t>
  </si>
  <si>
    <t>SVEN SV12120</t>
  </si>
  <si>
    <t>APC 1212</t>
  </si>
  <si>
    <t>GEL 12-45</t>
  </si>
  <si>
    <t>DTM 1212</t>
  </si>
  <si>
    <t>HR 12-5.8</t>
  </si>
  <si>
    <t>SF 12045</t>
  </si>
  <si>
    <t>DT 12045</t>
  </si>
  <si>
    <t>FP 1245</t>
  </si>
  <si>
    <t>HRL 12-7.2</t>
  </si>
  <si>
    <t>AC1 6*4.5AGM</t>
  </si>
  <si>
    <t>HR 1234 W F2</t>
  </si>
  <si>
    <t>DJW 12-7.0</t>
  </si>
  <si>
    <t>PXL 06090 6-7.2</t>
  </si>
  <si>
    <t>HR 9-6</t>
  </si>
  <si>
    <t>HR 6-9</t>
  </si>
  <si>
    <t>DTM 1207</t>
  </si>
  <si>
    <t>GP 12-72 F2</t>
  </si>
  <si>
    <t>KT 12-7.2</t>
  </si>
  <si>
    <t>OP 12012</t>
  </si>
  <si>
    <t>SF 1207</t>
  </si>
  <si>
    <t>NP 12-12</t>
  </si>
  <si>
    <t>BP 3.6-12</t>
  </si>
  <si>
    <t>DTM 12012</t>
  </si>
  <si>
    <t>REW 45-12 FR</t>
  </si>
  <si>
    <t>HR 12-7.2</t>
  </si>
  <si>
    <t>WP5-125 HR</t>
  </si>
  <si>
    <t>HR 1227W F2</t>
  </si>
  <si>
    <t>CP 12-90</t>
  </si>
  <si>
    <t>OP-1207</t>
  </si>
  <si>
    <t>UPS 12460 F2</t>
  </si>
  <si>
    <t>DTM 12045</t>
  </si>
  <si>
    <t>HRL 12-12</t>
  </si>
  <si>
    <t>WP 7.2-12</t>
  </si>
  <si>
    <t>AQQU 12ML45</t>
  </si>
  <si>
    <t>ГОиЧС</t>
  </si>
  <si>
    <t xml:space="preserve">Аккумулятор VARTA SDn 85 А/ч 800A </t>
  </si>
  <si>
    <t>Батарея аккумуляторная Yuasa NPH 5-12 б/</t>
  </si>
  <si>
    <t>6-GFM-150X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</si>
</sst>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name val="Tahoma"/>
      <family val="2"/>
      <charset val="204"/>
    </font>
    <font>
      <b/>
      <u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5" fillId="0" borderId="0"/>
    <xf numFmtId="0" fontId="8" fillId="0" borderId="0"/>
  </cellStyleXfs>
  <cellXfs count="3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49" fontId="1" fillId="2" borderId="1" xfId="0" applyNumberFormat="1" applyFont="1" applyFill="1" applyBorder="1" applyAlignment="1">
      <alignment horizontal="center" vertical="center" wrapText="1"/>
    </xf>
    <xf numFmtId="0" fontId="0" fillId="2" borderId="1" xfId="0" applyFill="1" applyBorder="1"/>
    <xf numFmtId="0" fontId="6" fillId="0" borderId="1" xfId="2" applyFont="1" applyBorder="1" applyAlignment="1">
      <alignment wrapText="1"/>
    </xf>
    <xf numFmtId="0" fontId="7" fillId="0" borderId="1" xfId="2" applyFont="1" applyBorder="1" applyAlignment="1">
      <alignment horizontal="center" vertical="center"/>
    </xf>
    <xf numFmtId="3" fontId="4" fillId="0" borderId="2" xfId="3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3" fontId="4" fillId="0" borderId="1" xfId="3" applyNumberFormat="1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 wrapText="1"/>
    </xf>
    <xf numFmtId="0" fontId="7" fillId="0" borderId="1" xfId="2" applyFont="1" applyBorder="1" applyAlignment="1">
      <alignment wrapText="1"/>
    </xf>
    <xf numFmtId="3" fontId="10" fillId="0" borderId="2" xfId="3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2" fontId="7" fillId="0" borderId="5" xfId="2" applyNumberFormat="1" applyFont="1" applyFill="1" applyBorder="1" applyAlignment="1">
      <alignment horizontal="center" vertical="center"/>
    </xf>
    <xf numFmtId="4" fontId="7" fillId="0" borderId="5" xfId="2" applyNumberFormat="1" applyFont="1" applyFill="1" applyBorder="1" applyAlignment="1">
      <alignment horizontal="center" vertical="center"/>
    </xf>
    <xf numFmtId="4" fontId="7" fillId="0" borderId="1" xfId="2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 12" xfId="2"/>
    <cellStyle name="Обычный_tagspec_ил" xf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2"/>
  <sheetViews>
    <sheetView tabSelected="1" view="pageBreakPreview" topLeftCell="A76" zoomScale="60" zoomScaleNormal="100" workbookViewId="0">
      <selection activeCell="N78" sqref="N78"/>
    </sheetView>
  </sheetViews>
  <sheetFormatPr defaultColWidth="9.140625" defaultRowHeight="15" x14ac:dyDescent="0.25"/>
  <cols>
    <col min="1" max="1" width="10.85546875" style="1" customWidth="1"/>
    <col min="2" max="2" width="38.42578125" style="2" customWidth="1"/>
    <col min="3" max="3" width="11.5703125" style="1" hidden="1" customWidth="1"/>
    <col min="4" max="4" width="2.42578125" style="1" hidden="1" customWidth="1"/>
    <col min="5" max="5" width="9.140625" style="1"/>
    <col min="6" max="6" width="9.28515625" style="1" customWidth="1"/>
    <col min="7" max="7" width="14.140625" style="1" customWidth="1"/>
    <col min="8" max="8" width="26.5703125" style="1" customWidth="1"/>
    <col min="9" max="9" width="28" style="1" customWidth="1"/>
    <col min="10" max="10" width="19.140625" style="1" customWidth="1"/>
    <col min="11" max="11" width="13.28515625" style="1" customWidth="1"/>
    <col min="12" max="16384" width="9.140625" style="1"/>
  </cols>
  <sheetData>
    <row r="1" spans="1:10" ht="15.75" x14ac:dyDescent="0.25">
      <c r="A1" s="3"/>
      <c r="B1" s="4"/>
      <c r="C1" s="3"/>
      <c r="D1" s="3"/>
      <c r="E1" s="3"/>
      <c r="F1" s="3"/>
      <c r="G1" s="3"/>
    </row>
    <row r="2" spans="1:10" ht="91.5" customHeight="1" x14ac:dyDescent="0.25">
      <c r="A2" s="5" t="s">
        <v>7</v>
      </c>
      <c r="B2" s="6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5" t="s">
        <v>24</v>
      </c>
      <c r="I2" s="5" t="s">
        <v>37</v>
      </c>
      <c r="J2" s="23" t="s">
        <v>41</v>
      </c>
    </row>
    <row r="3" spans="1:10" ht="70.5" customHeight="1" x14ac:dyDescent="0.35">
      <c r="A3" s="5">
        <v>1</v>
      </c>
      <c r="B3" s="10" t="s">
        <v>28</v>
      </c>
      <c r="C3" s="5"/>
      <c r="D3" s="5"/>
      <c r="E3" s="5" t="s">
        <v>6</v>
      </c>
      <c r="F3" s="5" t="s">
        <v>8</v>
      </c>
      <c r="G3" s="11">
        <v>33</v>
      </c>
      <c r="H3" s="12" t="s">
        <v>25</v>
      </c>
      <c r="I3" s="24">
        <v>23</v>
      </c>
      <c r="J3" s="26">
        <f>G3*I3</f>
        <v>759</v>
      </c>
    </row>
    <row r="4" spans="1:10" ht="70.5" customHeight="1" x14ac:dyDescent="0.35">
      <c r="A4" s="5">
        <v>2</v>
      </c>
      <c r="B4" s="10" t="s">
        <v>29</v>
      </c>
      <c r="C4" s="5"/>
      <c r="D4" s="5"/>
      <c r="E4" s="5" t="s">
        <v>6</v>
      </c>
      <c r="F4" s="5" t="s">
        <v>8</v>
      </c>
      <c r="G4" s="11">
        <v>4</v>
      </c>
      <c r="H4" s="12" t="s">
        <v>25</v>
      </c>
      <c r="I4" s="24">
        <v>0.6</v>
      </c>
      <c r="J4" s="26">
        <f t="shared" ref="J4:J11" si="0">G4*I4</f>
        <v>2.4</v>
      </c>
    </row>
    <row r="5" spans="1:10" ht="70.5" customHeight="1" x14ac:dyDescent="0.35">
      <c r="A5" s="5">
        <v>3</v>
      </c>
      <c r="B5" s="10" t="s">
        <v>30</v>
      </c>
      <c r="C5" s="5"/>
      <c r="D5" s="5"/>
      <c r="E5" s="5" t="s">
        <v>6</v>
      </c>
      <c r="F5" s="5" t="s">
        <v>8</v>
      </c>
      <c r="G5" s="11">
        <v>64</v>
      </c>
      <c r="H5" s="12" t="s">
        <v>25</v>
      </c>
      <c r="I5" s="24">
        <v>2.65</v>
      </c>
      <c r="J5" s="26">
        <f t="shared" si="0"/>
        <v>169.6</v>
      </c>
    </row>
    <row r="6" spans="1:10" ht="70.5" customHeight="1" x14ac:dyDescent="0.35">
      <c r="A6" s="5">
        <v>4</v>
      </c>
      <c r="B6" s="10" t="s">
        <v>31</v>
      </c>
      <c r="C6" s="5"/>
      <c r="D6" s="5"/>
      <c r="E6" s="5" t="s">
        <v>6</v>
      </c>
      <c r="F6" s="5" t="s">
        <v>8</v>
      </c>
      <c r="G6" s="11">
        <v>64</v>
      </c>
      <c r="H6" s="12" t="s">
        <v>25</v>
      </c>
      <c r="I6" s="24">
        <v>2.58</v>
      </c>
      <c r="J6" s="26">
        <f t="shared" si="0"/>
        <v>165.12</v>
      </c>
    </row>
    <row r="7" spans="1:10" ht="70.5" customHeight="1" x14ac:dyDescent="0.35">
      <c r="A7" s="5">
        <v>5</v>
      </c>
      <c r="B7" s="10" t="s">
        <v>32</v>
      </c>
      <c r="C7" s="5"/>
      <c r="D7" s="5"/>
      <c r="E7" s="5" t="s">
        <v>6</v>
      </c>
      <c r="F7" s="5" t="s">
        <v>8</v>
      </c>
      <c r="G7" s="11">
        <v>1</v>
      </c>
      <c r="H7" s="12" t="s">
        <v>25</v>
      </c>
      <c r="I7" s="24">
        <v>32.5</v>
      </c>
      <c r="J7" s="26">
        <f t="shared" si="0"/>
        <v>32.5</v>
      </c>
    </row>
    <row r="8" spans="1:10" ht="70.5" customHeight="1" x14ac:dyDescent="0.35">
      <c r="A8" s="5">
        <v>6</v>
      </c>
      <c r="B8" s="10" t="s">
        <v>33</v>
      </c>
      <c r="C8" s="5"/>
      <c r="D8" s="5"/>
      <c r="E8" s="5" t="s">
        <v>6</v>
      </c>
      <c r="F8" s="5" t="s">
        <v>8</v>
      </c>
      <c r="G8" s="11">
        <v>80</v>
      </c>
      <c r="H8" s="12" t="s">
        <v>25</v>
      </c>
      <c r="I8" s="24">
        <v>2.4</v>
      </c>
      <c r="J8" s="26">
        <f t="shared" si="0"/>
        <v>192</v>
      </c>
    </row>
    <row r="9" spans="1:10" ht="70.5" customHeight="1" x14ac:dyDescent="0.35">
      <c r="A9" s="5">
        <v>7</v>
      </c>
      <c r="B9" s="10" t="s">
        <v>34</v>
      </c>
      <c r="C9" s="5"/>
      <c r="D9" s="5"/>
      <c r="E9" s="5" t="s">
        <v>6</v>
      </c>
      <c r="F9" s="5" t="s">
        <v>8</v>
      </c>
      <c r="G9" s="11">
        <v>72</v>
      </c>
      <c r="H9" s="12" t="s">
        <v>25</v>
      </c>
      <c r="I9" s="24">
        <v>7.7</v>
      </c>
      <c r="J9" s="26">
        <f t="shared" si="0"/>
        <v>554.4</v>
      </c>
    </row>
    <row r="10" spans="1:10" ht="70.5" customHeight="1" x14ac:dyDescent="0.35">
      <c r="A10" s="5">
        <v>8</v>
      </c>
      <c r="B10" s="10" t="s">
        <v>35</v>
      </c>
      <c r="C10" s="5"/>
      <c r="D10" s="5"/>
      <c r="E10" s="5" t="s">
        <v>6</v>
      </c>
      <c r="F10" s="5" t="s">
        <v>8</v>
      </c>
      <c r="G10" s="11">
        <v>79</v>
      </c>
      <c r="H10" s="12" t="s">
        <v>25</v>
      </c>
      <c r="I10" s="24">
        <v>2.7</v>
      </c>
      <c r="J10" s="26">
        <f t="shared" si="0"/>
        <v>213.3</v>
      </c>
    </row>
    <row r="11" spans="1:10" ht="70.5" customHeight="1" x14ac:dyDescent="0.35">
      <c r="A11" s="5">
        <v>9</v>
      </c>
      <c r="B11" s="10" t="s">
        <v>36</v>
      </c>
      <c r="C11" s="5"/>
      <c r="D11" s="5"/>
      <c r="E11" s="5" t="s">
        <v>6</v>
      </c>
      <c r="F11" s="5" t="s">
        <v>8</v>
      </c>
      <c r="G11" s="11">
        <v>108</v>
      </c>
      <c r="H11" s="12" t="s">
        <v>25</v>
      </c>
      <c r="I11" s="24">
        <v>24</v>
      </c>
      <c r="J11" s="26">
        <f t="shared" si="0"/>
        <v>2592</v>
      </c>
    </row>
    <row r="12" spans="1:10" ht="70.5" customHeight="1" x14ac:dyDescent="0.3">
      <c r="A12" s="5">
        <v>10</v>
      </c>
      <c r="B12" s="21" t="s">
        <v>38</v>
      </c>
      <c r="C12" s="5"/>
      <c r="D12" s="5"/>
      <c r="E12" s="5" t="s">
        <v>6</v>
      </c>
      <c r="F12" s="5" t="s">
        <v>8</v>
      </c>
      <c r="G12" s="11">
        <v>180</v>
      </c>
      <c r="H12" s="22" t="s">
        <v>40</v>
      </c>
      <c r="I12" s="25">
        <v>2.62</v>
      </c>
      <c r="J12" s="26">
        <f>G12*I12</f>
        <v>471.6</v>
      </c>
    </row>
    <row r="13" spans="1:10" ht="70.5" customHeight="1" thickBot="1" x14ac:dyDescent="0.35">
      <c r="A13" s="5">
        <v>11</v>
      </c>
      <c r="B13" s="21" t="s">
        <v>39</v>
      </c>
      <c r="C13" s="5"/>
      <c r="D13" s="5"/>
      <c r="E13" s="5" t="s">
        <v>6</v>
      </c>
      <c r="F13" s="5" t="s">
        <v>8</v>
      </c>
      <c r="G13" s="11">
        <v>3</v>
      </c>
      <c r="H13" s="22" t="s">
        <v>40</v>
      </c>
      <c r="I13" s="25">
        <v>28.3</v>
      </c>
      <c r="J13" s="26">
        <f t="shared" ref="J13" si="1">G13*I13</f>
        <v>84.9</v>
      </c>
    </row>
    <row r="14" spans="1:10" ht="70.5" customHeight="1" thickBot="1" x14ac:dyDescent="0.35">
      <c r="A14" s="5">
        <v>12</v>
      </c>
      <c r="B14" s="21" t="s">
        <v>10</v>
      </c>
      <c r="C14" s="5"/>
      <c r="D14" s="5"/>
      <c r="E14" s="5" t="s">
        <v>6</v>
      </c>
      <c r="F14" s="5" t="s">
        <v>8</v>
      </c>
      <c r="G14" s="27">
        <v>12</v>
      </c>
      <c r="H14" s="22" t="s">
        <v>27</v>
      </c>
      <c r="I14" s="28">
        <v>2.9</v>
      </c>
      <c r="J14" s="26">
        <f>G14*I14</f>
        <v>34.799999999999997</v>
      </c>
    </row>
    <row r="15" spans="1:10" ht="70.5" customHeight="1" thickBot="1" x14ac:dyDescent="0.35">
      <c r="A15" s="5">
        <v>13</v>
      </c>
      <c r="B15" s="21" t="s">
        <v>11</v>
      </c>
      <c r="C15" s="5"/>
      <c r="D15" s="5"/>
      <c r="E15" s="5" t="s">
        <v>6</v>
      </c>
      <c r="F15" s="5" t="s">
        <v>8</v>
      </c>
      <c r="G15" s="29">
        <v>18</v>
      </c>
      <c r="H15" s="22" t="s">
        <v>27</v>
      </c>
      <c r="I15" s="30">
        <v>2.5499999999999998</v>
      </c>
      <c r="J15" s="26">
        <f t="shared" ref="J15:J46" si="2">G15*I15</f>
        <v>45.9</v>
      </c>
    </row>
    <row r="16" spans="1:10" ht="70.5" customHeight="1" thickBot="1" x14ac:dyDescent="0.35">
      <c r="A16" s="5">
        <v>14</v>
      </c>
      <c r="B16" s="21" t="s">
        <v>12</v>
      </c>
      <c r="C16" s="5"/>
      <c r="D16" s="5"/>
      <c r="E16" s="5" t="s">
        <v>6</v>
      </c>
      <c r="F16" s="5" t="s">
        <v>8</v>
      </c>
      <c r="G16" s="29">
        <v>1</v>
      </c>
      <c r="H16" s="22" t="s">
        <v>27</v>
      </c>
      <c r="I16" s="30">
        <v>2.7</v>
      </c>
      <c r="J16" s="26">
        <f t="shared" si="2"/>
        <v>2.7</v>
      </c>
    </row>
    <row r="17" spans="1:10" ht="70.5" customHeight="1" thickBot="1" x14ac:dyDescent="0.35">
      <c r="A17" s="5">
        <v>15</v>
      </c>
      <c r="B17" s="21" t="s">
        <v>13</v>
      </c>
      <c r="C17" s="5"/>
      <c r="D17" s="5"/>
      <c r="E17" s="5" t="s">
        <v>6</v>
      </c>
      <c r="F17" s="5" t="s">
        <v>8</v>
      </c>
      <c r="G17" s="29">
        <v>16</v>
      </c>
      <c r="H17" s="22" t="s">
        <v>27</v>
      </c>
      <c r="I17" s="30">
        <v>2.7</v>
      </c>
      <c r="J17" s="26">
        <f t="shared" si="2"/>
        <v>43.2</v>
      </c>
    </row>
    <row r="18" spans="1:10" ht="70.5" customHeight="1" thickBot="1" x14ac:dyDescent="0.35">
      <c r="A18" s="5">
        <v>16</v>
      </c>
      <c r="B18" s="21" t="s">
        <v>14</v>
      </c>
      <c r="C18" s="5"/>
      <c r="D18" s="5"/>
      <c r="E18" s="5" t="s">
        <v>6</v>
      </c>
      <c r="F18" s="5" t="s">
        <v>8</v>
      </c>
      <c r="G18" s="29">
        <v>134</v>
      </c>
      <c r="H18" s="22" t="s">
        <v>27</v>
      </c>
      <c r="I18" s="30">
        <v>2.7</v>
      </c>
      <c r="J18" s="26">
        <f t="shared" si="2"/>
        <v>361.8</v>
      </c>
    </row>
    <row r="19" spans="1:10" ht="70.5" customHeight="1" thickBot="1" x14ac:dyDescent="0.35">
      <c r="A19" s="5">
        <v>17</v>
      </c>
      <c r="B19" s="21" t="s">
        <v>15</v>
      </c>
      <c r="C19" s="5"/>
      <c r="D19" s="5"/>
      <c r="E19" s="5" t="s">
        <v>6</v>
      </c>
      <c r="F19" s="5" t="s">
        <v>8</v>
      </c>
      <c r="G19" s="29">
        <v>2</v>
      </c>
      <c r="H19" s="22" t="s">
        <v>27</v>
      </c>
      <c r="I19" s="30">
        <v>6.15</v>
      </c>
      <c r="J19" s="26">
        <f t="shared" si="2"/>
        <v>12.3</v>
      </c>
    </row>
    <row r="20" spans="1:10" ht="70.5" customHeight="1" thickBot="1" x14ac:dyDescent="0.35">
      <c r="A20" s="5">
        <v>18</v>
      </c>
      <c r="B20" s="21" t="s">
        <v>16</v>
      </c>
      <c r="C20" s="5"/>
      <c r="D20" s="5"/>
      <c r="E20" s="5" t="s">
        <v>6</v>
      </c>
      <c r="F20" s="5" t="s">
        <v>8</v>
      </c>
      <c r="G20" s="29">
        <v>2</v>
      </c>
      <c r="H20" s="22" t="s">
        <v>27</v>
      </c>
      <c r="I20" s="30">
        <v>1.8</v>
      </c>
      <c r="J20" s="26">
        <f t="shared" si="2"/>
        <v>3.6</v>
      </c>
    </row>
    <row r="21" spans="1:10" ht="70.5" customHeight="1" thickBot="1" x14ac:dyDescent="0.35">
      <c r="A21" s="5">
        <v>19</v>
      </c>
      <c r="B21" s="21" t="s">
        <v>94</v>
      </c>
      <c r="C21" s="5"/>
      <c r="D21" s="5"/>
      <c r="E21" s="5" t="s">
        <v>6</v>
      </c>
      <c r="F21" s="5" t="s">
        <v>8</v>
      </c>
      <c r="G21" s="29">
        <v>24</v>
      </c>
      <c r="H21" s="22" t="s">
        <v>27</v>
      </c>
      <c r="I21" s="30">
        <v>2</v>
      </c>
      <c r="J21" s="26">
        <f t="shared" si="2"/>
        <v>48</v>
      </c>
    </row>
    <row r="22" spans="1:10" ht="70.5" customHeight="1" thickBot="1" x14ac:dyDescent="0.35">
      <c r="A22" s="5">
        <v>20</v>
      </c>
      <c r="B22" s="21" t="s">
        <v>17</v>
      </c>
      <c r="C22" s="5"/>
      <c r="D22" s="5"/>
      <c r="E22" s="5" t="s">
        <v>6</v>
      </c>
      <c r="F22" s="5" t="s">
        <v>8</v>
      </c>
      <c r="G22" s="29">
        <v>6</v>
      </c>
      <c r="H22" s="22" t="s">
        <v>27</v>
      </c>
      <c r="I22" s="30">
        <v>2.8</v>
      </c>
      <c r="J22" s="26">
        <f t="shared" si="2"/>
        <v>16.799999999999997</v>
      </c>
    </row>
    <row r="23" spans="1:10" ht="70.5" customHeight="1" thickBot="1" x14ac:dyDescent="0.35">
      <c r="A23" s="5">
        <v>21</v>
      </c>
      <c r="B23" s="21" t="s">
        <v>18</v>
      </c>
      <c r="C23" s="5"/>
      <c r="D23" s="5"/>
      <c r="E23" s="5" t="s">
        <v>6</v>
      </c>
      <c r="F23" s="5" t="s">
        <v>8</v>
      </c>
      <c r="G23" s="29">
        <v>9</v>
      </c>
      <c r="H23" s="22" t="s">
        <v>27</v>
      </c>
      <c r="I23" s="30">
        <v>2.2000000000000002</v>
      </c>
      <c r="J23" s="26">
        <f t="shared" si="2"/>
        <v>19.8</v>
      </c>
    </row>
    <row r="24" spans="1:10" ht="70.5" customHeight="1" thickBot="1" x14ac:dyDescent="0.35">
      <c r="A24" s="5">
        <v>22</v>
      </c>
      <c r="B24" s="21" t="s">
        <v>19</v>
      </c>
      <c r="C24" s="5"/>
      <c r="D24" s="5"/>
      <c r="E24" s="5" t="s">
        <v>6</v>
      </c>
      <c r="F24" s="5" t="s">
        <v>8</v>
      </c>
      <c r="G24" s="29">
        <v>16</v>
      </c>
      <c r="H24" s="22" t="s">
        <v>27</v>
      </c>
      <c r="I24" s="30">
        <v>17.3</v>
      </c>
      <c r="J24" s="26">
        <f t="shared" si="2"/>
        <v>276.8</v>
      </c>
    </row>
    <row r="25" spans="1:10" ht="70.5" customHeight="1" thickBot="1" x14ac:dyDescent="0.35">
      <c r="A25" s="5">
        <v>23</v>
      </c>
      <c r="B25" s="21" t="s">
        <v>20</v>
      </c>
      <c r="C25" s="5"/>
      <c r="D25" s="5"/>
      <c r="E25" s="5" t="s">
        <v>6</v>
      </c>
      <c r="F25" s="5" t="s">
        <v>8</v>
      </c>
      <c r="G25" s="29">
        <v>11</v>
      </c>
      <c r="H25" s="22" t="s">
        <v>27</v>
      </c>
      <c r="I25" s="30">
        <v>3.9</v>
      </c>
      <c r="J25" s="26">
        <f t="shared" si="2"/>
        <v>42.9</v>
      </c>
    </row>
    <row r="26" spans="1:10" ht="70.5" customHeight="1" thickBot="1" x14ac:dyDescent="0.35">
      <c r="A26" s="5">
        <v>24</v>
      </c>
      <c r="B26" s="21" t="s">
        <v>42</v>
      </c>
      <c r="C26" s="5"/>
      <c r="D26" s="5"/>
      <c r="E26" s="5" t="s">
        <v>6</v>
      </c>
      <c r="F26" s="5" t="s">
        <v>8</v>
      </c>
      <c r="G26" s="29">
        <v>2</v>
      </c>
      <c r="H26" s="22" t="s">
        <v>27</v>
      </c>
      <c r="I26" s="30">
        <v>1.4</v>
      </c>
      <c r="J26" s="26">
        <f t="shared" si="2"/>
        <v>2.8</v>
      </c>
    </row>
    <row r="27" spans="1:10" ht="70.5" customHeight="1" thickBot="1" x14ac:dyDescent="0.35">
      <c r="A27" s="5">
        <v>25</v>
      </c>
      <c r="B27" s="21" t="s">
        <v>21</v>
      </c>
      <c r="C27" s="5"/>
      <c r="D27" s="5"/>
      <c r="E27" s="5" t="s">
        <v>6</v>
      </c>
      <c r="F27" s="5" t="s">
        <v>8</v>
      </c>
      <c r="G27" s="29">
        <v>64</v>
      </c>
      <c r="H27" s="22" t="s">
        <v>27</v>
      </c>
      <c r="I27" s="30">
        <v>2.15</v>
      </c>
      <c r="J27" s="26">
        <f t="shared" si="2"/>
        <v>137.6</v>
      </c>
    </row>
    <row r="28" spans="1:10" ht="70.5" customHeight="1" thickBot="1" x14ac:dyDescent="0.35">
      <c r="A28" s="5">
        <v>26</v>
      </c>
      <c r="B28" s="21" t="s">
        <v>22</v>
      </c>
      <c r="C28" s="5"/>
      <c r="D28" s="5"/>
      <c r="E28" s="5" t="s">
        <v>6</v>
      </c>
      <c r="F28" s="5" t="s">
        <v>8</v>
      </c>
      <c r="G28" s="29">
        <v>36</v>
      </c>
      <c r="H28" s="22" t="s">
        <v>27</v>
      </c>
      <c r="I28" s="30">
        <v>2.4500000000000002</v>
      </c>
      <c r="J28" s="26">
        <f t="shared" si="2"/>
        <v>88.2</v>
      </c>
    </row>
    <row r="29" spans="1:10" ht="70.5" customHeight="1" thickBot="1" x14ac:dyDescent="0.35">
      <c r="A29" s="5">
        <v>27</v>
      </c>
      <c r="B29" s="21" t="s">
        <v>23</v>
      </c>
      <c r="C29" s="5"/>
      <c r="D29" s="5"/>
      <c r="E29" s="5" t="s">
        <v>6</v>
      </c>
      <c r="F29" s="5" t="s">
        <v>8</v>
      </c>
      <c r="G29" s="29">
        <v>27</v>
      </c>
      <c r="H29" s="22" t="s">
        <v>27</v>
      </c>
      <c r="I29" s="30">
        <v>2.4</v>
      </c>
      <c r="J29" s="26">
        <f t="shared" si="2"/>
        <v>64.8</v>
      </c>
    </row>
    <row r="30" spans="1:10" ht="70.5" customHeight="1" thickBot="1" x14ac:dyDescent="0.35">
      <c r="A30" s="5">
        <v>28</v>
      </c>
      <c r="B30" s="21" t="s">
        <v>43</v>
      </c>
      <c r="C30" s="5"/>
      <c r="D30" s="5"/>
      <c r="E30" s="5" t="s">
        <v>6</v>
      </c>
      <c r="F30" s="5" t="s">
        <v>8</v>
      </c>
      <c r="G30" s="29">
        <v>36</v>
      </c>
      <c r="H30" s="22" t="s">
        <v>27</v>
      </c>
      <c r="I30" s="31">
        <v>2.2999999999999998</v>
      </c>
      <c r="J30" s="26">
        <f t="shared" si="2"/>
        <v>82.8</v>
      </c>
    </row>
    <row r="31" spans="1:10" ht="70.5" customHeight="1" thickBot="1" x14ac:dyDescent="0.35">
      <c r="A31" s="5">
        <v>29</v>
      </c>
      <c r="B31" s="21" t="s">
        <v>44</v>
      </c>
      <c r="C31" s="5"/>
      <c r="D31" s="5"/>
      <c r="E31" s="5" t="s">
        <v>6</v>
      </c>
      <c r="F31" s="5" t="s">
        <v>8</v>
      </c>
      <c r="G31" s="29">
        <v>2</v>
      </c>
      <c r="H31" s="22" t="s">
        <v>27</v>
      </c>
      <c r="I31" s="31">
        <v>2.2999999999999998</v>
      </c>
      <c r="J31" s="26">
        <f t="shared" si="2"/>
        <v>4.5999999999999996</v>
      </c>
    </row>
    <row r="32" spans="1:10" ht="70.5" customHeight="1" thickBot="1" x14ac:dyDescent="0.35">
      <c r="A32" s="5">
        <v>30</v>
      </c>
      <c r="B32" s="21" t="s">
        <v>45</v>
      </c>
      <c r="C32" s="5"/>
      <c r="D32" s="5"/>
      <c r="E32" s="5" t="s">
        <v>6</v>
      </c>
      <c r="F32" s="5" t="s">
        <v>8</v>
      </c>
      <c r="G32" s="29">
        <v>1</v>
      </c>
      <c r="H32" s="22" t="s">
        <v>27</v>
      </c>
      <c r="I32" s="31">
        <v>0.4</v>
      </c>
      <c r="J32" s="26">
        <f t="shared" si="2"/>
        <v>0.4</v>
      </c>
    </row>
    <row r="33" spans="1:10" ht="70.5" customHeight="1" thickBot="1" x14ac:dyDescent="0.35">
      <c r="A33" s="5">
        <v>31</v>
      </c>
      <c r="B33" s="21" t="s">
        <v>46</v>
      </c>
      <c r="C33" s="13"/>
      <c r="D33" s="13"/>
      <c r="E33" s="14" t="s">
        <v>6</v>
      </c>
      <c r="F33" s="14" t="s">
        <v>8</v>
      </c>
      <c r="G33" s="29">
        <v>3</v>
      </c>
      <c r="H33" s="22" t="s">
        <v>27</v>
      </c>
      <c r="I33" s="31">
        <v>2.1</v>
      </c>
      <c r="J33" s="26">
        <f t="shared" si="2"/>
        <v>6.3000000000000007</v>
      </c>
    </row>
    <row r="34" spans="1:10" ht="70.5" customHeight="1" thickBot="1" x14ac:dyDescent="0.35">
      <c r="A34" s="5">
        <v>32</v>
      </c>
      <c r="B34" s="21" t="s">
        <v>47</v>
      </c>
      <c r="C34" s="5"/>
      <c r="D34" s="5"/>
      <c r="E34" s="17" t="s">
        <v>6</v>
      </c>
      <c r="F34" s="17" t="s">
        <v>8</v>
      </c>
      <c r="G34" s="29">
        <v>1</v>
      </c>
      <c r="H34" s="22" t="s">
        <v>27</v>
      </c>
      <c r="I34" s="31">
        <v>2</v>
      </c>
      <c r="J34" s="26">
        <f t="shared" si="2"/>
        <v>2</v>
      </c>
    </row>
    <row r="35" spans="1:10" ht="90.75" customHeight="1" thickBot="1" x14ac:dyDescent="0.35">
      <c r="A35" s="5">
        <v>33</v>
      </c>
      <c r="B35" s="21" t="s">
        <v>48</v>
      </c>
      <c r="C35" s="15"/>
      <c r="D35" s="5"/>
      <c r="E35" s="5" t="s">
        <v>6</v>
      </c>
      <c r="F35" s="5" t="s">
        <v>8</v>
      </c>
      <c r="G35" s="29">
        <v>3</v>
      </c>
      <c r="H35" s="22" t="s">
        <v>27</v>
      </c>
      <c r="I35" s="31">
        <v>5.8</v>
      </c>
      <c r="J35" s="26">
        <f t="shared" si="2"/>
        <v>17.399999999999999</v>
      </c>
    </row>
    <row r="36" spans="1:10" ht="70.5" customHeight="1" thickBot="1" x14ac:dyDescent="0.35">
      <c r="A36" s="5">
        <v>34</v>
      </c>
      <c r="B36" s="21" t="s">
        <v>49</v>
      </c>
      <c r="C36" s="15"/>
      <c r="D36" s="5"/>
      <c r="E36" s="5" t="s">
        <v>6</v>
      </c>
      <c r="F36" s="5" t="s">
        <v>8</v>
      </c>
      <c r="G36" s="29">
        <v>2</v>
      </c>
      <c r="H36" s="22" t="s">
        <v>27</v>
      </c>
      <c r="I36" s="31">
        <v>11</v>
      </c>
      <c r="J36" s="26">
        <f t="shared" si="2"/>
        <v>22</v>
      </c>
    </row>
    <row r="37" spans="1:10" ht="70.5" customHeight="1" thickBot="1" x14ac:dyDescent="0.35">
      <c r="A37" s="5">
        <v>35</v>
      </c>
      <c r="B37" s="21" t="s">
        <v>50</v>
      </c>
      <c r="C37" s="15"/>
      <c r="D37" s="5"/>
      <c r="E37" s="5" t="s">
        <v>6</v>
      </c>
      <c r="F37" s="5" t="s">
        <v>8</v>
      </c>
      <c r="G37" s="29">
        <v>14</v>
      </c>
      <c r="H37" s="22" t="s">
        <v>27</v>
      </c>
      <c r="I37" s="31">
        <v>6.15</v>
      </c>
      <c r="J37" s="26">
        <f t="shared" si="2"/>
        <v>86.100000000000009</v>
      </c>
    </row>
    <row r="38" spans="1:10" ht="70.5" customHeight="1" thickBot="1" x14ac:dyDescent="0.35">
      <c r="A38" s="5">
        <v>36</v>
      </c>
      <c r="B38" s="21" t="s">
        <v>51</v>
      </c>
      <c r="C38" s="15"/>
      <c r="D38" s="5"/>
      <c r="E38" s="5" t="s">
        <v>6</v>
      </c>
      <c r="F38" s="5" t="s">
        <v>8</v>
      </c>
      <c r="G38" s="29">
        <v>6</v>
      </c>
      <c r="H38" s="22" t="s">
        <v>27</v>
      </c>
      <c r="I38" s="31">
        <v>1.55</v>
      </c>
      <c r="J38" s="26">
        <f t="shared" si="2"/>
        <v>9.3000000000000007</v>
      </c>
    </row>
    <row r="39" spans="1:10" ht="70.5" customHeight="1" thickBot="1" x14ac:dyDescent="0.35">
      <c r="A39" s="5">
        <v>37</v>
      </c>
      <c r="B39" s="21" t="s">
        <v>52</v>
      </c>
      <c r="C39" s="15"/>
      <c r="D39" s="5"/>
      <c r="E39" s="5" t="s">
        <v>6</v>
      </c>
      <c r="F39" s="5" t="s">
        <v>8</v>
      </c>
      <c r="G39" s="29">
        <v>2</v>
      </c>
      <c r="H39" s="22" t="s">
        <v>27</v>
      </c>
      <c r="I39" s="31">
        <v>2.2000000000000002</v>
      </c>
      <c r="J39" s="26">
        <f t="shared" si="2"/>
        <v>4.4000000000000004</v>
      </c>
    </row>
    <row r="40" spans="1:10" ht="70.5" customHeight="1" thickBot="1" x14ac:dyDescent="0.35">
      <c r="A40" s="5">
        <v>38</v>
      </c>
      <c r="B40" s="21" t="s">
        <v>53</v>
      </c>
      <c r="C40" s="15"/>
      <c r="D40" s="5"/>
      <c r="E40" s="5" t="s">
        <v>6</v>
      </c>
      <c r="F40" s="5" t="s">
        <v>8</v>
      </c>
      <c r="G40" s="29">
        <v>28</v>
      </c>
      <c r="H40" s="22" t="s">
        <v>27</v>
      </c>
      <c r="I40" s="31">
        <v>2.2000000000000002</v>
      </c>
      <c r="J40" s="26">
        <f t="shared" si="2"/>
        <v>61.600000000000009</v>
      </c>
    </row>
    <row r="41" spans="1:10" ht="70.5" customHeight="1" thickBot="1" x14ac:dyDescent="0.35">
      <c r="A41" s="5">
        <v>39</v>
      </c>
      <c r="B41" s="21" t="s">
        <v>54</v>
      </c>
      <c r="C41" s="16"/>
      <c r="D41" s="13"/>
      <c r="E41" s="14" t="s">
        <v>6</v>
      </c>
      <c r="F41" s="14" t="s">
        <v>8</v>
      </c>
      <c r="G41" s="29">
        <v>13</v>
      </c>
      <c r="H41" s="22" t="s">
        <v>27</v>
      </c>
      <c r="I41" s="31">
        <v>2.77</v>
      </c>
      <c r="J41" s="26">
        <f t="shared" si="2"/>
        <v>36.01</v>
      </c>
    </row>
    <row r="42" spans="1:10" ht="70.5" customHeight="1" thickBot="1" x14ac:dyDescent="0.35">
      <c r="A42" s="5">
        <v>40</v>
      </c>
      <c r="B42" s="21" t="s">
        <v>55</v>
      </c>
      <c r="C42" s="15"/>
      <c r="D42" s="5"/>
      <c r="E42" s="5" t="s">
        <v>6</v>
      </c>
      <c r="F42" s="5" t="s">
        <v>8</v>
      </c>
      <c r="G42" s="29">
        <v>1</v>
      </c>
      <c r="H42" s="22" t="s">
        <v>27</v>
      </c>
      <c r="I42" s="31">
        <v>2.15</v>
      </c>
      <c r="J42" s="26">
        <f t="shared" si="2"/>
        <v>2.15</v>
      </c>
    </row>
    <row r="43" spans="1:10" ht="70.5" customHeight="1" thickBot="1" x14ac:dyDescent="0.35">
      <c r="A43" s="5">
        <v>41</v>
      </c>
      <c r="B43" s="21" t="s">
        <v>56</v>
      </c>
      <c r="C43" s="15"/>
      <c r="D43" s="5"/>
      <c r="E43" s="5" t="s">
        <v>6</v>
      </c>
      <c r="F43" s="5" t="s">
        <v>8</v>
      </c>
      <c r="G43" s="29">
        <v>1</v>
      </c>
      <c r="H43" s="22" t="s">
        <v>27</v>
      </c>
      <c r="I43" s="31">
        <v>2.2000000000000002</v>
      </c>
      <c r="J43" s="26">
        <f t="shared" si="2"/>
        <v>2.2000000000000002</v>
      </c>
    </row>
    <row r="44" spans="1:10" ht="70.5" customHeight="1" thickBot="1" x14ac:dyDescent="0.35">
      <c r="A44" s="5">
        <v>42</v>
      </c>
      <c r="B44" s="21" t="s">
        <v>57</v>
      </c>
      <c r="C44" s="15"/>
      <c r="D44" s="5"/>
      <c r="E44" s="5" t="s">
        <v>6</v>
      </c>
      <c r="F44" s="5" t="s">
        <v>8</v>
      </c>
      <c r="G44" s="29">
        <v>15</v>
      </c>
      <c r="H44" s="22" t="s">
        <v>27</v>
      </c>
      <c r="I44" s="31">
        <v>3.7</v>
      </c>
      <c r="J44" s="26">
        <f t="shared" si="2"/>
        <v>55.5</v>
      </c>
    </row>
    <row r="45" spans="1:10" ht="70.5" customHeight="1" thickBot="1" x14ac:dyDescent="0.35">
      <c r="A45" s="5">
        <v>43</v>
      </c>
      <c r="B45" s="21" t="s">
        <v>58</v>
      </c>
      <c r="C45" s="15"/>
      <c r="D45" s="5"/>
      <c r="E45" s="5" t="s">
        <v>6</v>
      </c>
      <c r="F45" s="5" t="s">
        <v>8</v>
      </c>
      <c r="G45" s="29">
        <v>2</v>
      </c>
      <c r="H45" s="22" t="s">
        <v>27</v>
      </c>
      <c r="I45" s="31">
        <v>3.6</v>
      </c>
      <c r="J45" s="26">
        <f t="shared" si="2"/>
        <v>7.2</v>
      </c>
    </row>
    <row r="46" spans="1:10" ht="70.5" customHeight="1" thickBot="1" x14ac:dyDescent="0.35">
      <c r="A46" s="5">
        <v>44</v>
      </c>
      <c r="B46" s="21" t="s">
        <v>59</v>
      </c>
      <c r="C46" s="15"/>
      <c r="D46" s="5"/>
      <c r="E46" s="5" t="s">
        <v>6</v>
      </c>
      <c r="F46" s="5" t="s">
        <v>8</v>
      </c>
      <c r="G46" s="29">
        <v>2</v>
      </c>
      <c r="H46" s="22" t="s">
        <v>27</v>
      </c>
      <c r="I46" s="31">
        <v>3.7</v>
      </c>
      <c r="J46" s="26">
        <f t="shared" si="2"/>
        <v>7.4</v>
      </c>
    </row>
    <row r="47" spans="1:10" ht="70.5" customHeight="1" x14ac:dyDescent="0.3">
      <c r="A47" s="5">
        <v>45</v>
      </c>
      <c r="B47" s="21" t="s">
        <v>60</v>
      </c>
      <c r="C47" s="15"/>
      <c r="D47" s="5"/>
      <c r="E47" s="5" t="s">
        <v>6</v>
      </c>
      <c r="F47" s="5" t="s">
        <v>8</v>
      </c>
      <c r="G47" s="11">
        <v>2</v>
      </c>
      <c r="H47" s="19" t="s">
        <v>26</v>
      </c>
      <c r="I47" s="25">
        <v>14.1</v>
      </c>
      <c r="J47" s="26">
        <f>G47*I47</f>
        <v>28.2</v>
      </c>
    </row>
    <row r="48" spans="1:10" ht="70.5" customHeight="1" x14ac:dyDescent="0.3">
      <c r="A48" s="5">
        <v>46</v>
      </c>
      <c r="B48" s="21" t="s">
        <v>61</v>
      </c>
      <c r="C48" s="15"/>
      <c r="D48" s="5"/>
      <c r="E48" s="5" t="s">
        <v>6</v>
      </c>
      <c r="F48" s="5" t="s">
        <v>8</v>
      </c>
      <c r="G48" s="11">
        <v>2</v>
      </c>
      <c r="H48" s="19" t="s">
        <v>26</v>
      </c>
      <c r="I48" s="25">
        <v>3.8</v>
      </c>
      <c r="J48" s="26">
        <f t="shared" ref="J48:J80" si="3">G48*I48</f>
        <v>7.6</v>
      </c>
    </row>
    <row r="49" spans="1:10" ht="70.5" customHeight="1" x14ac:dyDescent="0.3">
      <c r="A49" s="5">
        <v>47</v>
      </c>
      <c r="B49" s="21" t="s">
        <v>62</v>
      </c>
      <c r="C49" s="15"/>
      <c r="D49" s="5"/>
      <c r="E49" s="5" t="s">
        <v>6</v>
      </c>
      <c r="F49" s="5" t="s">
        <v>8</v>
      </c>
      <c r="G49" s="11">
        <v>15</v>
      </c>
      <c r="H49" s="19" t="s">
        <v>26</v>
      </c>
      <c r="I49" s="25">
        <v>1.95</v>
      </c>
      <c r="J49" s="26">
        <f t="shared" si="3"/>
        <v>29.25</v>
      </c>
    </row>
    <row r="50" spans="1:10" ht="70.5" customHeight="1" x14ac:dyDescent="0.3">
      <c r="A50" s="5">
        <v>48</v>
      </c>
      <c r="B50" s="21" t="s">
        <v>63</v>
      </c>
      <c r="C50" s="15"/>
      <c r="D50" s="5"/>
      <c r="E50" s="5" t="s">
        <v>6</v>
      </c>
      <c r="F50" s="5" t="s">
        <v>8</v>
      </c>
      <c r="G50" s="11">
        <v>3</v>
      </c>
      <c r="H50" s="19" t="s">
        <v>26</v>
      </c>
      <c r="I50" s="25">
        <v>1.45</v>
      </c>
      <c r="J50" s="26">
        <f t="shared" si="3"/>
        <v>4.3499999999999996</v>
      </c>
    </row>
    <row r="51" spans="1:10" ht="70.5" customHeight="1" x14ac:dyDescent="0.3">
      <c r="A51" s="5">
        <v>49</v>
      </c>
      <c r="B51" s="21" t="s">
        <v>64</v>
      </c>
      <c r="C51" s="15"/>
      <c r="D51" s="5"/>
      <c r="E51" s="5" t="s">
        <v>6</v>
      </c>
      <c r="F51" s="5" t="s">
        <v>8</v>
      </c>
      <c r="G51" s="11">
        <v>10</v>
      </c>
      <c r="H51" s="19" t="s">
        <v>26</v>
      </c>
      <c r="I51" s="25">
        <v>1.6</v>
      </c>
      <c r="J51" s="26">
        <f t="shared" si="3"/>
        <v>16</v>
      </c>
    </row>
    <row r="52" spans="1:10" ht="70.5" customHeight="1" x14ac:dyDescent="0.3">
      <c r="A52" s="5">
        <v>50</v>
      </c>
      <c r="B52" s="21" t="s">
        <v>65</v>
      </c>
      <c r="C52" s="15"/>
      <c r="D52" s="5"/>
      <c r="E52" s="5" t="s">
        <v>6</v>
      </c>
      <c r="F52" s="5" t="s">
        <v>8</v>
      </c>
      <c r="G52" s="11">
        <v>1</v>
      </c>
      <c r="H52" s="19" t="s">
        <v>26</v>
      </c>
      <c r="I52" s="25">
        <v>1.47</v>
      </c>
      <c r="J52" s="26">
        <f t="shared" si="3"/>
        <v>1.47</v>
      </c>
    </row>
    <row r="53" spans="1:10" ht="70.5" customHeight="1" x14ac:dyDescent="0.3">
      <c r="A53" s="5">
        <v>51</v>
      </c>
      <c r="B53" s="21" t="s">
        <v>66</v>
      </c>
      <c r="C53" s="15"/>
      <c r="D53" s="5"/>
      <c r="E53" s="5" t="s">
        <v>6</v>
      </c>
      <c r="F53" s="5" t="s">
        <v>8</v>
      </c>
      <c r="G53" s="11">
        <v>26</v>
      </c>
      <c r="H53" s="19" t="s">
        <v>26</v>
      </c>
      <c r="I53" s="25">
        <v>2.6</v>
      </c>
      <c r="J53" s="26">
        <f t="shared" si="3"/>
        <v>67.600000000000009</v>
      </c>
    </row>
    <row r="54" spans="1:10" ht="70.5" customHeight="1" x14ac:dyDescent="0.3">
      <c r="A54" s="5">
        <v>52</v>
      </c>
      <c r="B54" s="21" t="s">
        <v>67</v>
      </c>
      <c r="C54" s="15"/>
      <c r="D54" s="5"/>
      <c r="E54" s="5" t="s">
        <v>6</v>
      </c>
      <c r="F54" s="5" t="s">
        <v>8</v>
      </c>
      <c r="G54" s="11">
        <v>1</v>
      </c>
      <c r="H54" s="19" t="s">
        <v>26</v>
      </c>
      <c r="I54" s="25">
        <v>0.8</v>
      </c>
      <c r="J54" s="26">
        <f t="shared" si="3"/>
        <v>0.8</v>
      </c>
    </row>
    <row r="55" spans="1:10" ht="70.5" customHeight="1" x14ac:dyDescent="0.3">
      <c r="A55" s="5">
        <v>53</v>
      </c>
      <c r="B55" s="21" t="s">
        <v>68</v>
      </c>
      <c r="C55" s="15"/>
      <c r="D55" s="5"/>
      <c r="E55" s="5" t="s">
        <v>6</v>
      </c>
      <c r="F55" s="5" t="s">
        <v>8</v>
      </c>
      <c r="G55" s="11">
        <v>8</v>
      </c>
      <c r="H55" s="19" t="s">
        <v>26</v>
      </c>
      <c r="I55" s="25">
        <v>2.5</v>
      </c>
      <c r="J55" s="26">
        <f t="shared" si="3"/>
        <v>20</v>
      </c>
    </row>
    <row r="56" spans="1:10" ht="70.5" customHeight="1" x14ac:dyDescent="0.3">
      <c r="A56" s="5">
        <v>54</v>
      </c>
      <c r="B56" s="21" t="s">
        <v>69</v>
      </c>
      <c r="C56" s="15"/>
      <c r="D56" s="5"/>
      <c r="E56" s="5" t="s">
        <v>6</v>
      </c>
      <c r="F56" s="5" t="s">
        <v>8</v>
      </c>
      <c r="G56" s="11">
        <v>12</v>
      </c>
      <c r="H56" s="19" t="s">
        <v>26</v>
      </c>
      <c r="I56" s="25">
        <v>2.2400000000000002</v>
      </c>
      <c r="J56" s="26">
        <f t="shared" si="3"/>
        <v>26.880000000000003</v>
      </c>
    </row>
    <row r="57" spans="1:10" ht="70.5" customHeight="1" x14ac:dyDescent="0.3">
      <c r="A57" s="5">
        <v>55</v>
      </c>
      <c r="B57" s="21" t="s">
        <v>70</v>
      </c>
      <c r="C57" s="15"/>
      <c r="D57" s="5"/>
      <c r="E57" s="5" t="s">
        <v>6</v>
      </c>
      <c r="F57" s="5" t="s">
        <v>8</v>
      </c>
      <c r="G57" s="11">
        <v>2</v>
      </c>
      <c r="H57" s="19" t="s">
        <v>26</v>
      </c>
      <c r="I57" s="25">
        <v>1.45</v>
      </c>
      <c r="J57" s="26">
        <f t="shared" si="3"/>
        <v>2.9</v>
      </c>
    </row>
    <row r="58" spans="1:10" ht="70.5" customHeight="1" x14ac:dyDescent="0.3">
      <c r="A58" s="5">
        <v>56</v>
      </c>
      <c r="B58" s="21" t="s">
        <v>71</v>
      </c>
      <c r="C58" s="15"/>
      <c r="D58" s="5"/>
      <c r="E58" s="5" t="s">
        <v>6</v>
      </c>
      <c r="F58" s="5" t="s">
        <v>8</v>
      </c>
      <c r="G58" s="11">
        <v>4</v>
      </c>
      <c r="H58" s="19" t="s">
        <v>26</v>
      </c>
      <c r="I58" s="25">
        <v>1.4</v>
      </c>
      <c r="J58" s="26">
        <f t="shared" si="3"/>
        <v>5.6</v>
      </c>
    </row>
    <row r="59" spans="1:10" ht="70.5" customHeight="1" x14ac:dyDescent="0.3">
      <c r="A59" s="5">
        <v>57</v>
      </c>
      <c r="B59" s="21" t="s">
        <v>72</v>
      </c>
      <c r="C59" s="15"/>
      <c r="D59" s="5"/>
      <c r="E59" s="5" t="s">
        <v>6</v>
      </c>
      <c r="F59" s="5" t="s">
        <v>8</v>
      </c>
      <c r="G59" s="11">
        <v>8</v>
      </c>
      <c r="H59" s="19" t="s">
        <v>26</v>
      </c>
      <c r="I59" s="25">
        <v>1.37</v>
      </c>
      <c r="J59" s="26">
        <f t="shared" si="3"/>
        <v>10.96</v>
      </c>
    </row>
    <row r="60" spans="1:10" ht="70.5" customHeight="1" x14ac:dyDescent="0.3">
      <c r="A60" s="5">
        <v>58</v>
      </c>
      <c r="B60" s="21" t="s">
        <v>73</v>
      </c>
      <c r="C60" s="15"/>
      <c r="D60" s="5"/>
      <c r="E60" s="5" t="s">
        <v>6</v>
      </c>
      <c r="F60" s="5" t="s">
        <v>8</v>
      </c>
      <c r="G60" s="11">
        <v>10</v>
      </c>
      <c r="H60" s="19" t="s">
        <v>26</v>
      </c>
      <c r="I60" s="25">
        <v>2.4</v>
      </c>
      <c r="J60" s="26">
        <f t="shared" si="3"/>
        <v>24</v>
      </c>
    </row>
    <row r="61" spans="1:10" ht="70.5" customHeight="1" x14ac:dyDescent="0.3">
      <c r="A61" s="5">
        <v>59</v>
      </c>
      <c r="B61" s="21" t="s">
        <v>74</v>
      </c>
      <c r="C61" s="16"/>
      <c r="D61" s="13"/>
      <c r="E61" s="14" t="s">
        <v>6</v>
      </c>
      <c r="F61" s="14" t="s">
        <v>8</v>
      </c>
      <c r="G61" s="11">
        <v>37</v>
      </c>
      <c r="H61" s="20" t="s">
        <v>26</v>
      </c>
      <c r="I61" s="25">
        <v>2.4</v>
      </c>
      <c r="J61" s="26">
        <f t="shared" si="3"/>
        <v>88.8</v>
      </c>
    </row>
    <row r="62" spans="1:10" ht="70.5" customHeight="1" x14ac:dyDescent="0.3">
      <c r="A62" s="5">
        <v>60</v>
      </c>
      <c r="B62" s="21" t="s">
        <v>75</v>
      </c>
      <c r="C62" s="16"/>
      <c r="D62" s="13"/>
      <c r="E62" s="14" t="s">
        <v>6</v>
      </c>
      <c r="F62" s="14" t="s">
        <v>8</v>
      </c>
      <c r="G62" s="11">
        <v>1</v>
      </c>
      <c r="H62" s="20" t="s">
        <v>26</v>
      </c>
      <c r="I62" s="25">
        <v>2.0499999999999998</v>
      </c>
      <c r="J62" s="26">
        <f t="shared" si="3"/>
        <v>2.0499999999999998</v>
      </c>
    </row>
    <row r="63" spans="1:10" ht="70.5" customHeight="1" x14ac:dyDescent="0.3">
      <c r="A63" s="5">
        <v>61</v>
      </c>
      <c r="B63" s="21" t="s">
        <v>76</v>
      </c>
      <c r="C63" s="15"/>
      <c r="D63" s="5"/>
      <c r="E63" s="5" t="s">
        <v>6</v>
      </c>
      <c r="F63" s="5" t="s">
        <v>8</v>
      </c>
      <c r="G63" s="11">
        <v>15</v>
      </c>
      <c r="H63" s="19" t="s">
        <v>26</v>
      </c>
      <c r="I63" s="25">
        <v>0.5</v>
      </c>
      <c r="J63" s="26">
        <f t="shared" si="3"/>
        <v>7.5</v>
      </c>
    </row>
    <row r="64" spans="1:10" ht="70.5" customHeight="1" x14ac:dyDescent="0.3">
      <c r="A64" s="5">
        <v>62</v>
      </c>
      <c r="B64" s="21" t="s">
        <v>77</v>
      </c>
      <c r="C64" s="15"/>
      <c r="D64" s="5"/>
      <c r="E64" s="5" t="s">
        <v>6</v>
      </c>
      <c r="F64" s="5" t="s">
        <v>8</v>
      </c>
      <c r="G64" s="11">
        <v>10</v>
      </c>
      <c r="H64" s="19" t="s">
        <v>26</v>
      </c>
      <c r="I64" s="25">
        <v>2</v>
      </c>
      <c r="J64" s="26">
        <f t="shared" si="3"/>
        <v>20</v>
      </c>
    </row>
    <row r="65" spans="1:10" ht="70.5" customHeight="1" x14ac:dyDescent="0.3">
      <c r="A65" s="5">
        <v>63</v>
      </c>
      <c r="B65" s="21" t="s">
        <v>78</v>
      </c>
      <c r="C65" s="16"/>
      <c r="D65" s="13"/>
      <c r="E65" s="14" t="s">
        <v>6</v>
      </c>
      <c r="F65" s="14" t="s">
        <v>8</v>
      </c>
      <c r="G65" s="11">
        <v>4</v>
      </c>
      <c r="H65" s="20" t="s">
        <v>26</v>
      </c>
      <c r="I65" s="25">
        <v>4</v>
      </c>
      <c r="J65" s="26">
        <f t="shared" si="3"/>
        <v>16</v>
      </c>
    </row>
    <row r="66" spans="1:10" ht="70.5" customHeight="1" x14ac:dyDescent="0.3">
      <c r="A66" s="5">
        <v>64</v>
      </c>
      <c r="B66" s="21" t="s">
        <v>79</v>
      </c>
      <c r="C66" s="5"/>
      <c r="D66" s="5"/>
      <c r="E66" s="18" t="s">
        <v>6</v>
      </c>
      <c r="F66" s="18" t="s">
        <v>8</v>
      </c>
      <c r="G66" s="11">
        <v>4</v>
      </c>
      <c r="H66" s="20" t="s">
        <v>26</v>
      </c>
      <c r="I66" s="25">
        <v>1.35</v>
      </c>
      <c r="J66" s="26">
        <f t="shared" si="3"/>
        <v>5.4</v>
      </c>
    </row>
    <row r="67" spans="1:10" ht="70.5" customHeight="1" x14ac:dyDescent="0.3">
      <c r="A67" s="5">
        <v>65</v>
      </c>
      <c r="B67" s="21" t="s">
        <v>80</v>
      </c>
      <c r="C67" s="5"/>
      <c r="D67" s="5"/>
      <c r="E67" s="5" t="s">
        <v>6</v>
      </c>
      <c r="F67" s="5" t="s">
        <v>8</v>
      </c>
      <c r="G67" s="11">
        <v>2</v>
      </c>
      <c r="H67" s="20" t="s">
        <v>26</v>
      </c>
      <c r="I67" s="25">
        <v>0.61</v>
      </c>
      <c r="J67" s="26">
        <f t="shared" si="3"/>
        <v>1.22</v>
      </c>
    </row>
    <row r="68" spans="1:10" ht="70.5" customHeight="1" x14ac:dyDescent="0.3">
      <c r="A68" s="5">
        <v>66</v>
      </c>
      <c r="B68" s="21" t="s">
        <v>81</v>
      </c>
      <c r="C68" s="5"/>
      <c r="D68" s="5"/>
      <c r="E68" s="5" t="s">
        <v>6</v>
      </c>
      <c r="F68" s="5" t="s">
        <v>8</v>
      </c>
      <c r="G68" s="11">
        <v>18</v>
      </c>
      <c r="H68" s="20" t="s">
        <v>26</v>
      </c>
      <c r="I68" s="25">
        <v>2.7</v>
      </c>
      <c r="J68" s="26">
        <f t="shared" si="3"/>
        <v>48.6</v>
      </c>
    </row>
    <row r="69" spans="1:10" ht="70.5" customHeight="1" x14ac:dyDescent="0.3">
      <c r="A69" s="5">
        <v>67</v>
      </c>
      <c r="B69" s="21" t="s">
        <v>82</v>
      </c>
      <c r="C69" s="5"/>
      <c r="D69" s="5"/>
      <c r="E69" s="5" t="s">
        <v>6</v>
      </c>
      <c r="F69" s="5" t="s">
        <v>8</v>
      </c>
      <c r="G69" s="11">
        <v>7</v>
      </c>
      <c r="H69" s="20" t="s">
        <v>26</v>
      </c>
      <c r="I69" s="25">
        <v>2.6</v>
      </c>
      <c r="J69" s="26">
        <f t="shared" si="3"/>
        <v>18.2</v>
      </c>
    </row>
    <row r="70" spans="1:10" ht="70.5" customHeight="1" x14ac:dyDescent="0.3">
      <c r="A70" s="5">
        <v>68</v>
      </c>
      <c r="B70" s="21" t="s">
        <v>83</v>
      </c>
      <c r="C70" s="5"/>
      <c r="D70" s="5"/>
      <c r="E70" s="5" t="s">
        <v>6</v>
      </c>
      <c r="F70" s="5" t="s">
        <v>8</v>
      </c>
      <c r="G70" s="11">
        <v>13</v>
      </c>
      <c r="H70" s="20" t="s">
        <v>26</v>
      </c>
      <c r="I70" s="25">
        <v>1.9</v>
      </c>
      <c r="J70" s="26">
        <f t="shared" si="3"/>
        <v>24.7</v>
      </c>
    </row>
    <row r="71" spans="1:10" ht="70.5" customHeight="1" x14ac:dyDescent="0.3">
      <c r="A71" s="5">
        <v>69</v>
      </c>
      <c r="B71" s="21" t="s">
        <v>84</v>
      </c>
      <c r="C71" s="5"/>
      <c r="D71" s="5"/>
      <c r="E71" s="5" t="s">
        <v>6</v>
      </c>
      <c r="F71" s="5" t="s">
        <v>8</v>
      </c>
      <c r="G71" s="11">
        <v>1</v>
      </c>
      <c r="H71" s="20" t="s">
        <v>26</v>
      </c>
      <c r="I71" s="25">
        <v>1.97</v>
      </c>
      <c r="J71" s="26">
        <f t="shared" si="3"/>
        <v>1.97</v>
      </c>
    </row>
    <row r="72" spans="1:10" ht="70.5" customHeight="1" x14ac:dyDescent="0.3">
      <c r="A72" s="5">
        <v>70</v>
      </c>
      <c r="B72" s="21" t="s">
        <v>85</v>
      </c>
      <c r="C72" s="5"/>
      <c r="D72" s="5"/>
      <c r="E72" s="5" t="s">
        <v>6</v>
      </c>
      <c r="F72" s="5" t="s">
        <v>8</v>
      </c>
      <c r="G72" s="11">
        <v>16</v>
      </c>
      <c r="H72" s="20" t="s">
        <v>26</v>
      </c>
      <c r="I72" s="25">
        <v>29</v>
      </c>
      <c r="J72" s="26">
        <f t="shared" si="3"/>
        <v>464</v>
      </c>
    </row>
    <row r="73" spans="1:10" ht="70.5" customHeight="1" x14ac:dyDescent="0.3">
      <c r="A73" s="5">
        <v>71</v>
      </c>
      <c r="B73" s="21" t="s">
        <v>86</v>
      </c>
      <c r="C73" s="5"/>
      <c r="D73" s="5"/>
      <c r="E73" s="5" t="s">
        <v>6</v>
      </c>
      <c r="F73" s="5" t="s">
        <v>8</v>
      </c>
      <c r="G73" s="11">
        <v>4</v>
      </c>
      <c r="H73" s="20" t="s">
        <v>26</v>
      </c>
      <c r="I73" s="25">
        <v>2</v>
      </c>
      <c r="J73" s="26">
        <f t="shared" si="3"/>
        <v>8</v>
      </c>
    </row>
    <row r="74" spans="1:10" ht="70.5" customHeight="1" x14ac:dyDescent="0.3">
      <c r="A74" s="5">
        <v>72</v>
      </c>
      <c r="B74" s="21" t="s">
        <v>87</v>
      </c>
      <c r="C74" s="5"/>
      <c r="D74" s="5"/>
      <c r="E74" s="5" t="s">
        <v>6</v>
      </c>
      <c r="F74" s="5" t="s">
        <v>8</v>
      </c>
      <c r="G74" s="11">
        <v>1</v>
      </c>
      <c r="H74" s="20" t="s">
        <v>26</v>
      </c>
      <c r="I74" s="25">
        <v>2.5</v>
      </c>
      <c r="J74" s="26">
        <f t="shared" si="3"/>
        <v>2.5</v>
      </c>
    </row>
    <row r="75" spans="1:10" ht="70.5" customHeight="1" x14ac:dyDescent="0.3">
      <c r="A75" s="5">
        <v>73</v>
      </c>
      <c r="B75" s="21" t="s">
        <v>88</v>
      </c>
      <c r="C75" s="5"/>
      <c r="D75" s="5"/>
      <c r="E75" s="5" t="s">
        <v>6</v>
      </c>
      <c r="F75" s="5" t="s">
        <v>8</v>
      </c>
      <c r="G75" s="11">
        <v>2</v>
      </c>
      <c r="H75" s="20" t="s">
        <v>26</v>
      </c>
      <c r="I75" s="25">
        <v>1.63</v>
      </c>
      <c r="J75" s="26">
        <f t="shared" si="3"/>
        <v>3.26</v>
      </c>
    </row>
    <row r="76" spans="1:10" ht="70.5" customHeight="1" x14ac:dyDescent="0.3">
      <c r="A76" s="5">
        <v>74</v>
      </c>
      <c r="B76" s="21" t="s">
        <v>89</v>
      </c>
      <c r="C76" s="5"/>
      <c r="D76" s="5"/>
      <c r="E76" s="5" t="s">
        <v>6</v>
      </c>
      <c r="F76" s="5" t="s">
        <v>8</v>
      </c>
      <c r="G76" s="11">
        <v>2</v>
      </c>
      <c r="H76" s="20" t="s">
        <v>26</v>
      </c>
      <c r="I76" s="25">
        <v>4</v>
      </c>
      <c r="J76" s="26">
        <f t="shared" si="3"/>
        <v>8</v>
      </c>
    </row>
    <row r="77" spans="1:10" ht="70.5" customHeight="1" x14ac:dyDescent="0.3">
      <c r="A77" s="5">
        <v>75</v>
      </c>
      <c r="B77" s="21" t="s">
        <v>90</v>
      </c>
      <c r="C77" s="5"/>
      <c r="D77" s="5"/>
      <c r="E77" s="5" t="s">
        <v>6</v>
      </c>
      <c r="F77" s="5" t="s">
        <v>8</v>
      </c>
      <c r="G77" s="11">
        <v>2</v>
      </c>
      <c r="H77" s="20" t="s">
        <v>26</v>
      </c>
      <c r="I77" s="25">
        <v>2.2000000000000002</v>
      </c>
      <c r="J77" s="26">
        <f t="shared" si="3"/>
        <v>4.4000000000000004</v>
      </c>
    </row>
    <row r="78" spans="1:10" ht="70.5" customHeight="1" x14ac:dyDescent="0.3">
      <c r="A78" s="5">
        <v>76</v>
      </c>
      <c r="B78" s="21" t="s">
        <v>91</v>
      </c>
      <c r="C78" s="13"/>
      <c r="D78" s="13"/>
      <c r="E78" s="14" t="s">
        <v>6</v>
      </c>
      <c r="F78" s="14" t="s">
        <v>8</v>
      </c>
      <c r="G78" s="11">
        <v>15</v>
      </c>
      <c r="H78" s="20" t="s">
        <v>26</v>
      </c>
      <c r="I78" s="25">
        <v>14.3</v>
      </c>
      <c r="J78" s="26">
        <f t="shared" si="3"/>
        <v>214.5</v>
      </c>
    </row>
    <row r="79" spans="1:10" ht="70.5" customHeight="1" x14ac:dyDescent="0.3">
      <c r="A79" s="5">
        <v>77</v>
      </c>
      <c r="B79" s="21" t="s">
        <v>95</v>
      </c>
      <c r="C79" s="13"/>
      <c r="D79" s="13"/>
      <c r="E79" s="14" t="s">
        <v>6</v>
      </c>
      <c r="F79" s="14" t="s">
        <v>8</v>
      </c>
      <c r="G79" s="11">
        <v>8</v>
      </c>
      <c r="H79" s="20" t="s">
        <v>26</v>
      </c>
      <c r="I79" s="25">
        <v>47</v>
      </c>
      <c r="J79" s="26">
        <v>376</v>
      </c>
    </row>
    <row r="80" spans="1:10" ht="70.5" customHeight="1" x14ac:dyDescent="0.3">
      <c r="A80" s="5">
        <v>78</v>
      </c>
      <c r="B80" s="21" t="s">
        <v>9</v>
      </c>
      <c r="C80" s="5"/>
      <c r="D80" s="5"/>
      <c r="E80" s="5" t="s">
        <v>6</v>
      </c>
      <c r="F80" s="5" t="s">
        <v>8</v>
      </c>
      <c r="G80" s="11">
        <v>22</v>
      </c>
      <c r="H80" s="20" t="s">
        <v>26</v>
      </c>
      <c r="I80" s="25">
        <v>10.7</v>
      </c>
      <c r="J80" s="26">
        <f t="shared" si="3"/>
        <v>235.39999999999998</v>
      </c>
    </row>
    <row r="81" spans="1:10" ht="70.5" customHeight="1" x14ac:dyDescent="0.35">
      <c r="A81" s="5">
        <v>79</v>
      </c>
      <c r="B81" s="10" t="s">
        <v>93</v>
      </c>
      <c r="C81" s="5"/>
      <c r="D81" s="5"/>
      <c r="E81" s="5" t="s">
        <v>6</v>
      </c>
      <c r="F81" s="5" t="s">
        <v>8</v>
      </c>
      <c r="G81" s="11">
        <v>3</v>
      </c>
      <c r="H81" s="12" t="s">
        <v>92</v>
      </c>
      <c r="I81" s="25">
        <v>19.600000000000001</v>
      </c>
      <c r="J81" s="26">
        <f>G81*I81</f>
        <v>58.800000000000004</v>
      </c>
    </row>
    <row r="82" spans="1:10" ht="20.25" x14ac:dyDescent="0.25">
      <c r="A82" s="7"/>
      <c r="B82" s="8"/>
      <c r="C82" s="9"/>
      <c r="D82" s="9"/>
      <c r="E82" s="5"/>
      <c r="F82" s="5"/>
      <c r="G82" s="11">
        <f>SUM(G3:G81)</f>
        <v>1491</v>
      </c>
      <c r="J82" s="26">
        <f>SUM(J3:J81)</f>
        <v>8701.090000000002</v>
      </c>
    </row>
  </sheetData>
  <autoFilter ref="A2:I82"/>
  <pageMargins left="0.70866141732283472" right="0.70866141732283472" top="0.74803149606299213" bottom="0.74803149606299213" header="0.31496062992125984" footer="0.31496062992125984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2025-11-24T07:59:21Z</dcterms:modified>
</cp:coreProperties>
</file>